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ADMON 2021-2024\CUENTA PUBLICA 2024\III TRIMEST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<sst xmlns="http://schemas.openxmlformats.org/spreadsheetml/2006/main" count="56" uniqueCount="56">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</sst>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0</xdr:row>
      <xdr:rowOff>45720</xdr:rowOff>
    </xdr:from>
    <xdr:to>
      <xdr:col>0</xdr:col>
      <xdr:colOff>869372</xdr:colOff>
      <xdr:row>0</xdr:row>
      <xdr:rowOff>655320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699" y="45720"/>
          <a:ext cx="602673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72</xdr:row>
      <xdr:rowOff>0</xdr:rowOff>
    </xdr:from>
    <xdr:to>
      <xdr:col>2</xdr:col>
      <xdr:colOff>1059181</xdr:colOff>
      <xdr:row>79</xdr:row>
      <xdr:rowOff>123533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0744200"/>
          <a:ext cx="7818120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A14" sqref="A14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56.4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3105142.51</v>
      </c>
      <c r="C4" s="14">
        <f>SUM(C5:C11)</f>
        <v>1519171.05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3105142.51</v>
      </c>
      <c r="C11" s="15">
        <v>1519171.05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38333333</v>
      </c>
      <c r="C13" s="14">
        <f>SUM(C14:C15)</f>
        <v>51186261.5</v>
      </c>
      <c r="D13" s="2"/>
    </row>
    <row r="14" spans="1:4" ht="20.399999999999999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38333333</v>
      </c>
      <c r="C15" s="15">
        <v>51186261.5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527325.81000000006</v>
      </c>
      <c r="C17" s="14">
        <f>SUM(C18:C22)</f>
        <v>2968050.95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527325.81000000006</v>
      </c>
      <c r="C22" s="15">
        <v>2968050.95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41965801.32</v>
      </c>
      <c r="C24" s="16">
        <f>SUM(C4+C13+C17)</f>
        <v>55673483.5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29757678.469999999</v>
      </c>
      <c r="C27" s="14">
        <f>SUM(C28:C30)</f>
        <v>41559071.949999996</v>
      </c>
      <c r="D27" s="2"/>
    </row>
    <row r="28" spans="1:5" ht="11.25" customHeight="1" x14ac:dyDescent="0.2">
      <c r="A28" s="8" t="s">
        <v>36</v>
      </c>
      <c r="B28" s="15">
        <v>21425565.18</v>
      </c>
      <c r="C28" s="15">
        <v>30939361.829999998</v>
      </c>
      <c r="D28" s="4">
        <v>5110</v>
      </c>
    </row>
    <row r="29" spans="1:5" ht="11.25" customHeight="1" x14ac:dyDescent="0.2">
      <c r="A29" s="8" t="s">
        <v>16</v>
      </c>
      <c r="B29" s="15">
        <v>3079661.8</v>
      </c>
      <c r="C29" s="15">
        <v>3776063.25</v>
      </c>
      <c r="D29" s="4">
        <v>5120</v>
      </c>
    </row>
    <row r="30" spans="1:5" ht="11.25" customHeight="1" x14ac:dyDescent="0.2">
      <c r="A30" s="8" t="s">
        <v>17</v>
      </c>
      <c r="B30" s="15">
        <v>5252451.49</v>
      </c>
      <c r="C30" s="15">
        <v>6843646.8700000001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8284858.4500000002</v>
      </c>
      <c r="C32" s="14">
        <f>SUM(C33:C41)</f>
        <v>11124591.810000001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8284858.4500000002</v>
      </c>
      <c r="C36" s="15">
        <v>11124591.810000001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926722.61</v>
      </c>
      <c r="D55" s="2"/>
    </row>
    <row r="56" spans="1:5" ht="11.25" customHeight="1" x14ac:dyDescent="0.2">
      <c r="A56" s="8" t="s">
        <v>31</v>
      </c>
      <c r="B56" s="15">
        <v>0</v>
      </c>
      <c r="C56" s="15">
        <v>926722.61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38042536.920000002</v>
      </c>
      <c r="C64" s="16">
        <f>C61+C55+C48+C43+C32+C27</f>
        <v>53610386.369999997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3923264.3999999985</v>
      </c>
      <c r="C66" s="14">
        <f>C24-C64</f>
        <v>2063097.1300000027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</cp:lastModifiedBy>
  <cp:lastPrinted>2019-05-15T20:49:00Z</cp:lastPrinted>
  <dcterms:created xsi:type="dcterms:W3CDTF">2012-12-11T20:29:16Z</dcterms:created>
  <dcterms:modified xsi:type="dcterms:W3CDTF">2024-10-08T03:47:08Z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